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F6679076-7688-46E4-B4EA-7C317486F31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ulka nabídkové cen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9" i="1"/>
  <c r="G20" i="1"/>
  <c r="G21" i="1"/>
  <c r="G22" i="1"/>
  <c r="G23" i="1"/>
  <c r="G24" i="1"/>
  <c r="G25" i="1"/>
  <c r="G13" i="1"/>
  <c r="G26" i="1" s="1"/>
</calcChain>
</file>

<file path=xl/sharedStrings.xml><?xml version="1.0" encoding="utf-8"?>
<sst xmlns="http://schemas.openxmlformats.org/spreadsheetml/2006/main" count="82" uniqueCount="46">
  <si>
    <t>Poznámky:</t>
  </si>
  <si>
    <t>Název</t>
  </si>
  <si>
    <t>Sídlo</t>
  </si>
  <si>
    <t>IČO</t>
  </si>
  <si>
    <t>Identifikace dodavatele:</t>
  </si>
  <si>
    <t>Dodavatel vyplní pouze žlutě označené buňky, obsah a vzorce ostatních buněk nesmí upravovat.</t>
  </si>
  <si>
    <t>Cena za jednotku v Kč bez DPH</t>
  </si>
  <si>
    <t>Jednotka</t>
  </si>
  <si>
    <t xml:space="preserve">Dodavatel veškeré poskytované slevy či bonusy započte do jednotkové ceny uvedené ve sloupci F (žlutě označená buňka). </t>
  </si>
  <si>
    <t>PŘÍLOHA Č. 9 - TABULKA PRO ZPRACOVÁNÍ NABÍDKOVÉ CENY PRO ČÁST 1 VEŘEJNÉ ZAKÁZKY</t>
  </si>
  <si>
    <t xml:space="preserve">Veřejná zakázka: Rámcová dohoda na týmové zajištění vývoje a rozvoje aplikací a L3 podpory </t>
  </si>
  <si>
    <t>Pozice v realizačním týmu</t>
  </si>
  <si>
    <t>PRŮMĚRNÁ MD CENA</t>
  </si>
  <si>
    <t>IT analytik</t>
  </si>
  <si>
    <t>UX/UI designer</t>
  </si>
  <si>
    <t>Programátor frontend PHP</t>
  </si>
  <si>
    <t>Programátor frontend REACT</t>
  </si>
  <si>
    <t>Programátor backend PHP</t>
  </si>
  <si>
    <t>Programátor backend RoR</t>
  </si>
  <si>
    <t>Programátor fullstack</t>
  </si>
  <si>
    <t>Programátor JAVA</t>
  </si>
  <si>
    <t>Programátor C#/.NET</t>
  </si>
  <si>
    <t>Systémový administrátor Windows</t>
  </si>
  <si>
    <t>DevOps inženýr</t>
  </si>
  <si>
    <t>Systémový administrátor Linux</t>
  </si>
  <si>
    <t>Databázový specialista (Datový analytik)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</si>
  <si>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</si>
  <si>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</si>
  <si>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</si>
  <si>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</si>
  <si>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</si>
  <si>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</si>
  <si>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</si>
  <si>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</si>
  <si>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</si>
  <si>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</si>
  <si>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</si>
  <si>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</si>
  <si>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</si>
  <si>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Počet jednotek</t>
  </si>
  <si>
    <t>Cena za MD v Kč bez DPH</t>
  </si>
  <si>
    <t>MD</t>
  </si>
  <si>
    <t>7.500 Kč</t>
  </si>
  <si>
    <t>12.000 Kč</t>
  </si>
  <si>
    <r>
      <t xml:space="preserve">Minimální cena za MD v Kč bez DPH 
</t>
    </r>
    <r>
      <rPr>
        <b/>
        <sz val="10"/>
        <color rgb="FFFF0000"/>
        <rFont val="Calibri"/>
        <family val="2"/>
        <charset val="238"/>
        <scheme val="minor"/>
      </rPr>
      <t>(pro účely hodnocení)</t>
    </r>
  </si>
  <si>
    <r>
      <t xml:space="preserve">Maximální cena za MD v Kč bez DPH
</t>
    </r>
    <r>
      <rPr>
        <b/>
        <sz val="10"/>
        <color rgb="FFFF0000"/>
        <rFont val="Calibri"/>
        <family val="2"/>
        <charset val="238"/>
        <scheme val="minor"/>
      </rPr>
      <t>(překročení povede k vyloučení)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</si>
</sst>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4" fontId="8" fillId="2" borderId="3" xfId="0" applyNumberFormat="1" applyFont="1" applyFill="1" applyBorder="1" applyAlignment="1">
      <alignment vertical="center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3" borderId="3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8" fillId="0" borderId="3" xfId="0" applyFont="1" applyBorder="1" applyAlignment="1">
      <alignment horizontal="justify" vertical="center" wrapText="1"/>
    </xf>
    <xf numFmtId="2" fontId="8" fillId="0" borderId="3" xfId="0" applyNumberFormat="1" applyFont="1" applyBorder="1"/>
    <xf numFmtId="0" fontId="8" fillId="2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164" fontId="3" fillId="3" borderId="1" xfId="0" applyNumberFormat="1" applyFont="1" applyFill="1" applyBorder="1" applyAlignment="1">
      <alignment horizontal="center" wrapText="1"/>
    </xf>
    <xf numFmtId="164" fontId="3" fillId="3" borderId="4" xfId="0" applyNumberFormat="1" applyFont="1" applyFill="1" applyBorder="1" applyAlignment="1">
      <alignment horizontal="center" wrapText="1"/>
    </xf>
    <xf numFmtId="164" fontId="3" fillId="3" borderId="2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30"/>
  <sheetViews>
    <sheetView tabSelected="1" topLeftCell="C12" zoomScaleNormal="100" workbookViewId="0">
      <selection activeCell="I12" sqref="I12"/>
    </sheetView>
  </sheetViews>
  <sheetFormatPr defaultColWidth="8.81640625" defaultRowHeight="14.5" x14ac:dyDescent="0.35"/>
  <cols>
    <col min="1" max="1" width="1.453125" style="1" customWidth="1"/>
    <col min="2" max="2" width="3.453125" style="1" customWidth="1"/>
    <col min="3" max="3" width="70" style="1" customWidth="1"/>
    <col min="4" max="5" width="13.6328125" style="1" customWidth="1"/>
    <col min="6" max="6" width="14.81640625" style="4" customWidth="1"/>
    <col min="7" max="7" width="15.453125" style="5" customWidth="1"/>
    <col min="8" max="8" width="18.08984375" style="1" customWidth="1"/>
    <col min="9" max="9" width="19.81640625" style="1" customWidth="1"/>
    <col min="10" max="14" width="9.1796875" style="1"/>
  </cols>
  <sheetData>
    <row r="2" spans="1:14" ht="15.5" x14ac:dyDescent="0.35">
      <c r="B2" s="20" t="s">
        <v>9</v>
      </c>
      <c r="C2" s="20"/>
      <c r="D2" s="20"/>
      <c r="E2" s="20"/>
      <c r="F2" s="20"/>
      <c r="G2" s="20"/>
    </row>
    <row r="3" spans="1:14" ht="15.5" x14ac:dyDescent="0.35">
      <c r="B3" s="2"/>
    </row>
    <row r="4" spans="1:14" ht="15.5" x14ac:dyDescent="0.35">
      <c r="B4" s="21" t="s">
        <v>10</v>
      </c>
      <c r="C4" s="21"/>
      <c r="D4" s="21"/>
      <c r="E4" s="21"/>
      <c r="F4" s="21"/>
      <c r="G4"/>
    </row>
    <row r="5" spans="1:14" ht="15.5" x14ac:dyDescent="0.35">
      <c r="B5" s="2"/>
      <c r="C5"/>
      <c r="D5"/>
      <c r="E5"/>
      <c r="F5"/>
    </row>
    <row r="6" spans="1:14" ht="15.5" x14ac:dyDescent="0.35">
      <c r="B6" s="2"/>
      <c r="C6" s="10" t="s">
        <v>4</v>
      </c>
      <c r="D6" s="10"/>
      <c r="E6" s="10"/>
      <c r="F6" s="9"/>
    </row>
    <row r="7" spans="1:14" ht="15.5" x14ac:dyDescent="0.35">
      <c r="B7" s="2"/>
      <c r="C7" s="8" t="s">
        <v>1</v>
      </c>
      <c r="D7" s="22"/>
      <c r="E7" s="23"/>
      <c r="F7" s="24"/>
    </row>
    <row r="8" spans="1:14" ht="15.5" x14ac:dyDescent="0.35">
      <c r="B8" s="2"/>
      <c r="C8" s="8" t="s">
        <v>2</v>
      </c>
      <c r="D8" s="22"/>
      <c r="E8" s="23"/>
      <c r="F8" s="24"/>
    </row>
    <row r="9" spans="1:14" ht="15.5" x14ac:dyDescent="0.35">
      <c r="B9" s="2"/>
      <c r="C9" s="8" t="s">
        <v>3</v>
      </c>
      <c r="D9" s="22"/>
      <c r="E9" s="23"/>
      <c r="F9" s="24"/>
    </row>
    <row r="10" spans="1:14" ht="15.5" x14ac:dyDescent="0.35">
      <c r="B10" s="2"/>
    </row>
    <row r="12" spans="1:14" ht="67.75" customHeight="1" x14ac:dyDescent="0.35">
      <c r="A12" s="3"/>
      <c r="B12" s="30" t="s">
        <v>11</v>
      </c>
      <c r="C12" s="30"/>
      <c r="D12" s="17" t="s">
        <v>7</v>
      </c>
      <c r="E12" s="17" t="s">
        <v>39</v>
      </c>
      <c r="F12" s="12" t="s">
        <v>6</v>
      </c>
      <c r="G12" s="12" t="s">
        <v>40</v>
      </c>
      <c r="H12" s="12" t="s">
        <v>44</v>
      </c>
      <c r="I12" s="12" t="s">
        <v>45</v>
      </c>
      <c r="J12" s="3"/>
      <c r="K12" s="3"/>
      <c r="L12" s="3"/>
      <c r="M12" s="3"/>
      <c r="N12" s="3"/>
    </row>
    <row r="13" spans="1:14" ht="35.5" customHeight="1" x14ac:dyDescent="0.35">
      <c r="B13" s="18" t="s">
        <v>26</v>
      </c>
      <c r="C13" s="15" t="s">
        <v>13</v>
      </c>
      <c r="D13" s="18" t="s">
        <v>41</v>
      </c>
      <c r="E13" s="18">
        <v>1</v>
      </c>
      <c r="F13" s="13"/>
      <c r="G13" s="16">
        <f>E13*F13</f>
        <v>0</v>
      </c>
      <c r="H13" s="19" t="s">
        <v>42</v>
      </c>
      <c r="I13" s="19" t="s">
        <v>43</v>
      </c>
    </row>
    <row r="14" spans="1:14" ht="35.5" customHeight="1" x14ac:dyDescent="0.35">
      <c r="B14" s="18" t="s">
        <v>27</v>
      </c>
      <c r="C14" s="15" t="s">
        <v>14</v>
      </c>
      <c r="D14" s="18" t="s">
        <v>41</v>
      </c>
      <c r="E14" s="18">
        <v>1</v>
      </c>
      <c r="F14" s="13"/>
      <c r="G14" s="16">
        <f t="shared" ref="G14:G25" si="0">E14*F14</f>
        <v>0</v>
      </c>
      <c r="H14" s="19" t="s">
        <v>42</v>
      </c>
      <c r="I14" s="19" t="s">
        <v>43</v>
      </c>
    </row>
    <row r="15" spans="1:14" ht="35.5" customHeight="1" x14ac:dyDescent="0.35">
      <c r="B15" s="18" t="s">
        <v>28</v>
      </c>
      <c r="C15" s="15" t="s">
        <v>15</v>
      </c>
      <c r="D15" s="18" t="s">
        <v>41</v>
      </c>
      <c r="E15" s="18">
        <v>1</v>
      </c>
      <c r="F15" s="13"/>
      <c r="G15" s="16">
        <f t="shared" si="0"/>
        <v>0</v>
      </c>
      <c r="H15" s="19" t="s">
        <v>42</v>
      </c>
      <c r="I15" s="19" t="s">
        <v>43</v>
      </c>
    </row>
    <row r="16" spans="1:14" ht="35.5" customHeight="1" x14ac:dyDescent="0.35">
      <c r="B16" s="18" t="s">
        <v>29</v>
      </c>
      <c r="C16" s="15" t="s">
        <v>16</v>
      </c>
      <c r="D16" s="18" t="s">
        <v>41</v>
      </c>
      <c r="E16" s="18">
        <v>1</v>
      </c>
      <c r="F16" s="13"/>
      <c r="G16" s="16">
        <f t="shared" si="0"/>
        <v>0</v>
      </c>
      <c r="H16" s="19" t="s">
        <v>42</v>
      </c>
      <c r="I16" s="19" t="s">
        <v>43</v>
      </c>
    </row>
    <row r="17" spans="1:14" ht="35.5" customHeight="1" x14ac:dyDescent="0.35">
      <c r="B17" s="18" t="s">
        <v>30</v>
      </c>
      <c r="C17" s="15" t="s">
        <v>17</v>
      </c>
      <c r="D17" s="18" t="s">
        <v>41</v>
      </c>
      <c r="E17" s="18">
        <v>1</v>
      </c>
      <c r="F17" s="13"/>
      <c r="G17" s="16">
        <f t="shared" si="0"/>
        <v>0</v>
      </c>
      <c r="H17" s="19" t="s">
        <v>42</v>
      </c>
      <c r="I17" s="19" t="s">
        <v>43</v>
      </c>
    </row>
    <row r="18" spans="1:14" ht="35.5" customHeight="1" x14ac:dyDescent="0.35">
      <c r="B18" s="18" t="s">
        <v>31</v>
      </c>
      <c r="C18" s="15" t="s">
        <v>18</v>
      </c>
      <c r="D18" s="18" t="s">
        <v>41</v>
      </c>
      <c r="E18" s="18">
        <v>1</v>
      </c>
      <c r="F18" s="13"/>
      <c r="G18" s="16">
        <f t="shared" si="0"/>
        <v>0</v>
      </c>
      <c r="H18" s="19" t="s">
        <v>42</v>
      </c>
      <c r="I18" s="19" t="s">
        <v>43</v>
      </c>
    </row>
    <row r="19" spans="1:14" ht="35.5" customHeight="1" x14ac:dyDescent="0.35">
      <c r="B19" s="18" t="s">
        <v>32</v>
      </c>
      <c r="C19" s="15" t="s">
        <v>19</v>
      </c>
      <c r="D19" s="18" t="s">
        <v>41</v>
      </c>
      <c r="E19" s="18">
        <v>1</v>
      </c>
      <c r="F19" s="13"/>
      <c r="G19" s="16">
        <f t="shared" si="0"/>
        <v>0</v>
      </c>
      <c r="H19" s="19" t="s">
        <v>42</v>
      </c>
      <c r="I19" s="19" t="s">
        <v>43</v>
      </c>
    </row>
    <row r="20" spans="1:14" ht="35.5" customHeight="1" x14ac:dyDescent="0.35">
      <c r="B20" s="18" t="s">
        <v>33</v>
      </c>
      <c r="C20" s="15" t="s">
        <v>20</v>
      </c>
      <c r="D20" s="18" t="s">
        <v>41</v>
      </c>
      <c r="E20" s="18">
        <v>1</v>
      </c>
      <c r="F20" s="13"/>
      <c r="G20" s="16">
        <f t="shared" si="0"/>
        <v>0</v>
      </c>
      <c r="H20" s="19" t="s">
        <v>42</v>
      </c>
      <c r="I20" s="19" t="s">
        <v>43</v>
      </c>
    </row>
    <row r="21" spans="1:14" ht="35.5" customHeight="1" x14ac:dyDescent="0.35">
      <c r="B21" s="18" t="s">
        <v>34</v>
      </c>
      <c r="C21" s="15" t="s">
        <v>21</v>
      </c>
      <c r="D21" s="18" t="s">
        <v>41</v>
      </c>
      <c r="E21" s="18">
        <v>1</v>
      </c>
      <c r="F21" s="13"/>
      <c r="G21" s="16">
        <f t="shared" si="0"/>
        <v>0</v>
      </c>
      <c r="H21" s="19" t="s">
        <v>42</v>
      </c>
      <c r="I21" s="19" t="s">
        <v>43</v>
      </c>
    </row>
    <row r="22" spans="1:14" ht="35.5" customHeight="1" x14ac:dyDescent="0.35">
      <c r="B22" s="18" t="s">
        <v>35</v>
      </c>
      <c r="C22" s="15" t="s">
        <v>22</v>
      </c>
      <c r="D22" s="18" t="s">
        <v>41</v>
      </c>
      <c r="E22" s="18">
        <v>1</v>
      </c>
      <c r="F22" s="13"/>
      <c r="G22" s="16">
        <f t="shared" si="0"/>
        <v>0</v>
      </c>
      <c r="H22" s="19" t="s">
        <v>42</v>
      </c>
      <c r="I22" s="19" t="s">
        <v>43</v>
      </c>
    </row>
    <row r="23" spans="1:14" ht="35.5" customHeight="1" x14ac:dyDescent="0.35">
      <c r="B23" s="18" t="s">
        <v>36</v>
      </c>
      <c r="C23" s="15" t="s">
        <v>23</v>
      </c>
      <c r="D23" s="18" t="s">
        <v>41</v>
      </c>
      <c r="E23" s="18">
        <v>1</v>
      </c>
      <c r="F23" s="13"/>
      <c r="G23" s="16">
        <f t="shared" si="0"/>
        <v>0</v>
      </c>
      <c r="H23" s="19" t="s">
        <v>42</v>
      </c>
      <c r="I23" s="19" t="s">
        <v>43</v>
      </c>
    </row>
    <row r="24" spans="1:14" ht="35.5" customHeight="1" x14ac:dyDescent="0.35">
      <c r="B24" s="18" t="s">
        <v>37</v>
      </c>
      <c r="C24" s="15" t="s">
        <v>24</v>
      </c>
      <c r="D24" s="18" t="s">
        <v>41</v>
      </c>
      <c r="E24" s="18">
        <v>1</v>
      </c>
      <c r="F24" s="13"/>
      <c r="G24" s="16">
        <f t="shared" si="0"/>
        <v>0</v>
      </c>
      <c r="H24" s="19" t="s">
        <v>42</v>
      </c>
      <c r="I24" s="19" t="s">
        <v>43</v>
      </c>
    </row>
    <row r="25" spans="1:14" ht="35.5" customHeight="1" x14ac:dyDescent="0.35">
      <c r="B25" s="18" t="s">
        <v>38</v>
      </c>
      <c r="C25" s="15" t="s">
        <v>25</v>
      </c>
      <c r="D25" s="18" t="s">
        <v>41</v>
      </c>
      <c r="E25" s="18">
        <v>1</v>
      </c>
      <c r="F25" s="13"/>
      <c r="G25" s="16">
        <f t="shared" si="0"/>
        <v>0</v>
      </c>
      <c r="H25" s="19" t="s">
        <v>42</v>
      </c>
      <c r="I25" s="19" t="s">
        <v>43</v>
      </c>
    </row>
    <row r="26" spans="1:14" ht="30" customHeight="1" x14ac:dyDescent="0.35">
      <c r="A26" s="6"/>
      <c r="B26" s="25" t="s">
        <v>12</v>
      </c>
      <c r="C26" s="26"/>
      <c r="D26" s="26"/>
      <c r="E26" s="26"/>
      <c r="F26" s="27"/>
      <c r="G26" s="11">
        <f>AVERAGE(G13:G25)</f>
        <v>0</v>
      </c>
      <c r="H26" s="7"/>
      <c r="I26" s="6"/>
      <c r="J26" s="6"/>
      <c r="K26" s="6"/>
      <c r="L26" s="6"/>
      <c r="M26" s="6"/>
      <c r="N26" s="6"/>
    </row>
    <row r="28" spans="1:14" x14ac:dyDescent="0.35">
      <c r="B28" s="29" t="s">
        <v>0</v>
      </c>
      <c r="C28" s="29"/>
      <c r="D28" s="14"/>
      <c r="E28" s="14"/>
    </row>
    <row r="29" spans="1:14" x14ac:dyDescent="0.35">
      <c r="C29" s="28" t="s">
        <v>5</v>
      </c>
      <c r="D29" s="28"/>
      <c r="E29" s="28"/>
      <c r="F29" s="28"/>
      <c r="G29" s="28"/>
    </row>
    <row r="30" spans="1:14" x14ac:dyDescent="0.35">
      <c r="C30" s="28" t="s">
        <v>8</v>
      </c>
      <c r="D30" s="28"/>
      <c r="E30" s="28"/>
      <c r="F30" s="28"/>
      <c r="G30" s="28"/>
    </row>
  </sheetData>
  <mergeCells count="10">
    <mergeCell ref="B26:F26"/>
    <mergeCell ref="C30:G30"/>
    <mergeCell ref="C29:G29"/>
    <mergeCell ref="B28:C28"/>
    <mergeCell ref="B12:C12"/>
    <mergeCell ref="B2:G2"/>
    <mergeCell ref="B4:F4"/>
    <mergeCell ref="D7:F7"/>
    <mergeCell ref="D8:F8"/>
    <mergeCell ref="D9:F9"/>
  </mergeCells>
  <phoneticPr fontId="12" type="noConversion"/>
  <pageMargins left="0.7" right="0.7" top="0.78740157499999996" bottom="0.78740157499999996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nabídkové ceny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2018-12-21T15:03:37Z</dcterms:created>
  <dcterms:modified xsi:type="dcterms:W3CDTF">2024-03-27T22:25:01Z</dcterms:modified>
</cp:coreProperties>
</file>